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Ktgveté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4" i="2"/>
  <c r="G33" i="2"/>
  <c r="G38" i="2"/>
  <c r="G39" i="2"/>
  <c r="G36" i="2"/>
  <c r="G35" i="2"/>
  <c r="E37" i="2"/>
  <c r="F41" i="2"/>
  <c r="E40" i="2"/>
  <c r="G23" i="2"/>
  <c r="G24" i="2"/>
  <c r="G25" i="2"/>
  <c r="G26" i="2"/>
  <c r="G27" i="2"/>
  <c r="G28" i="2"/>
  <c r="G29" i="2"/>
  <c r="G30" i="2"/>
  <c r="G31" i="2"/>
  <c r="G32" i="2"/>
  <c r="G20" i="2" l="1"/>
  <c r="G22" i="2" s="1"/>
</calcChain>
</file>

<file path=xl/sharedStrings.xml><?xml version="1.0" encoding="utf-8"?>
<sst xmlns="http://schemas.openxmlformats.org/spreadsheetml/2006/main" count="67" uniqueCount="67">
  <si>
    <t>Adatok Ft-ban</t>
  </si>
  <si>
    <t>BEVÉTELEK</t>
  </si>
  <si>
    <t>KIADÁSOK</t>
  </si>
  <si>
    <t>Törvény szerinti illetmények</t>
  </si>
  <si>
    <t>Munkáltatót terhelő  járulék</t>
  </si>
  <si>
    <t>Szakmai anyag</t>
  </si>
  <si>
    <t>Üzemeltetési anyag</t>
  </si>
  <si>
    <t>Karbantartás, kisjavítás</t>
  </si>
  <si>
    <t>Egyéb szolgáltatás</t>
  </si>
  <si>
    <t>Kiküldetés kiadásai</t>
  </si>
  <si>
    <t>K1101</t>
  </si>
  <si>
    <t>K1109</t>
  </si>
  <si>
    <t>K1113</t>
  </si>
  <si>
    <t>K2</t>
  </si>
  <si>
    <t>K311</t>
  </si>
  <si>
    <t>K312</t>
  </si>
  <si>
    <t>K322</t>
  </si>
  <si>
    <t>K334</t>
  </si>
  <si>
    <t>K337</t>
  </si>
  <si>
    <t>K341</t>
  </si>
  <si>
    <t>K351</t>
  </si>
  <si>
    <t>K64</t>
  </si>
  <si>
    <t>K67</t>
  </si>
  <si>
    <t>B816</t>
  </si>
  <si>
    <t>B8131</t>
  </si>
  <si>
    <t>Előző évi ktgvetési maradvány igénybevétele</t>
  </si>
  <si>
    <t xml:space="preserve">Egyéb kommunikációs szolgáltatás </t>
  </si>
  <si>
    <t>Szolgáltatások ellenértéke</t>
  </si>
  <si>
    <t>Személyi juttatások mindösszesen</t>
  </si>
  <si>
    <t>Bevételek összesen</t>
  </si>
  <si>
    <t>Személyi juttatás összesen</t>
  </si>
  <si>
    <t>Dologi kiadások összesen</t>
  </si>
  <si>
    <t>B402</t>
  </si>
  <si>
    <t>K6</t>
  </si>
  <si>
    <t>K3</t>
  </si>
  <si>
    <t>K1</t>
  </si>
  <si>
    <t>Egyéb személyi juttatás</t>
  </si>
  <si>
    <t>K123</t>
  </si>
  <si>
    <t>Egyéb külsős személyi juttatás</t>
  </si>
  <si>
    <t>K</t>
  </si>
  <si>
    <t>Beruházási kiadások összesen</t>
  </si>
  <si>
    <t>B</t>
  </si>
  <si>
    <t>Zebegényi Napraforgó Óvoda és Konyha 2023.évi költségvetése</t>
  </si>
  <si>
    <t>.../2023.(III…..) önkormányzati rendelethez</t>
  </si>
  <si>
    <t>K71</t>
  </si>
  <si>
    <t>K74</t>
  </si>
  <si>
    <t>Felújítás</t>
  </si>
  <si>
    <t>Felújítási kiadások összesen</t>
  </si>
  <si>
    <t>Kiadások összsen</t>
  </si>
  <si>
    <t>K7</t>
  </si>
  <si>
    <t>Villamosenergia</t>
  </si>
  <si>
    <t>Gázenergia</t>
  </si>
  <si>
    <t>Vízdíj</t>
  </si>
  <si>
    <t>Eredeti előirányzat</t>
  </si>
  <si>
    <t>K353</t>
  </si>
  <si>
    <t>Fizetendő Áfa</t>
  </si>
  <si>
    <t>K3311</t>
  </si>
  <si>
    <t>K3314</t>
  </si>
  <si>
    <t>K3312</t>
  </si>
  <si>
    <t xml:space="preserve">Közlekedési költségtérítés </t>
  </si>
  <si>
    <t>Működési célú Áfa</t>
  </si>
  <si>
    <t>Beruházás -kisértékű tárgyi eszköz</t>
  </si>
  <si>
    <t>Beruházási célú Áfa</t>
  </si>
  <si>
    <t>Felújítás célú Áfa</t>
  </si>
  <si>
    <t>Állami támogatás, finanszírozás</t>
  </si>
  <si>
    <t>8.melléklet</t>
  </si>
  <si>
    <t>2023.évi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</si>
</sst>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1" xfId="0" applyFont="1" applyBorder="1"/>
    <xf numFmtId="0" fontId="0" fillId="0" borderId="3" xfId="0" applyBorder="1" applyAlignment="1"/>
    <xf numFmtId="0" fontId="0" fillId="0" borderId="2" xfId="0" applyBorder="1" applyAlignment="1"/>
    <xf numFmtId="0" fontId="0" fillId="0" borderId="2" xfId="0" applyBorder="1"/>
    <xf numFmtId="0" fontId="0" fillId="0" borderId="1" xfId="0" applyFont="1" applyBorder="1"/>
    <xf numFmtId="0" fontId="1" fillId="0" borderId="2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Alignment="1">
      <alignment horizontal="left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/>
    <xf numFmtId="0" fontId="0" fillId="0" borderId="3" xfId="0" applyBorder="1" applyAlignment="1"/>
    <xf numFmtId="0" fontId="1" fillId="0" borderId="2" xfId="0" applyFont="1" applyBorder="1" applyAlignment="1"/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2" fillId="0" borderId="4" xfId="0" applyFont="1" applyBorder="1"/>
    <xf numFmtId="0" fontId="2" fillId="0" borderId="3" xfId="0" applyFon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" fillId="0" borderId="4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workbookViewId="0">
      <selection activeCell="G4" sqref="G4"/>
    </sheetView>
  </sheetViews>
  <sheetFormatPr defaultRowHeight="14.4" x14ac:dyDescent="0.3"/>
  <cols>
    <col min="4" max="4" width="12.6640625" customWidth="1"/>
    <col min="5" max="5" width="12.88671875" customWidth="1"/>
    <col min="6" max="6" width="11.109375" customWidth="1"/>
    <col min="7" max="7" width="17.77734375" customWidth="1"/>
  </cols>
  <sheetData>
    <row r="1" spans="1:19" ht="27" customHeight="1" x14ac:dyDescent="0.3">
      <c r="A1" s="48" t="s">
        <v>42</v>
      </c>
      <c r="B1" s="49"/>
      <c r="C1" s="49"/>
      <c r="D1" s="49"/>
      <c r="E1" s="49"/>
      <c r="F1" s="50"/>
      <c r="G1" s="21" t="s">
        <v>65</v>
      </c>
    </row>
    <row r="2" spans="1:19" ht="27" customHeight="1" x14ac:dyDescent="0.3">
      <c r="A2" s="26"/>
      <c r="B2" s="27"/>
      <c r="C2" s="27"/>
      <c r="D2" s="27"/>
      <c r="E2" s="27"/>
      <c r="F2" s="27"/>
      <c r="G2" s="22" t="s">
        <v>0</v>
      </c>
    </row>
    <row r="3" spans="1:19" ht="23.25" customHeight="1" x14ac:dyDescent="0.3">
      <c r="A3" s="31"/>
      <c r="B3" s="32"/>
      <c r="C3" s="32"/>
      <c r="D3" s="33"/>
      <c r="E3" s="51" t="s">
        <v>43</v>
      </c>
      <c r="F3" s="52"/>
      <c r="G3" s="53"/>
    </row>
    <row r="4" spans="1:19" ht="16.5" customHeight="1" x14ac:dyDescent="0.3">
      <c r="A4" s="31"/>
      <c r="B4" s="32"/>
      <c r="C4" s="32"/>
      <c r="D4" s="32"/>
      <c r="E4" s="32"/>
      <c r="F4" s="33"/>
      <c r="G4" s="10" t="s">
        <v>66</v>
      </c>
    </row>
    <row r="5" spans="1:19" ht="19.5" customHeight="1" x14ac:dyDescent="0.3">
      <c r="A5" s="2"/>
      <c r="B5" s="13" t="s">
        <v>1</v>
      </c>
      <c r="C5" s="14"/>
      <c r="D5" s="26"/>
      <c r="E5" s="27"/>
      <c r="F5" s="28"/>
      <c r="G5" s="10" t="s">
        <v>53</v>
      </c>
    </row>
    <row r="6" spans="1:19" x14ac:dyDescent="0.3">
      <c r="A6" s="54"/>
      <c r="B6" s="55"/>
      <c r="C6" s="55"/>
      <c r="D6" s="55"/>
      <c r="E6" s="55"/>
      <c r="F6" s="56"/>
      <c r="G6" s="2"/>
    </row>
    <row r="7" spans="1:19" x14ac:dyDescent="0.3">
      <c r="A7" s="2" t="s">
        <v>23</v>
      </c>
      <c r="B7" s="29" t="s">
        <v>64</v>
      </c>
      <c r="C7" s="30"/>
      <c r="D7" s="30"/>
      <c r="E7" s="30"/>
      <c r="F7" s="15">
        <v>87472451</v>
      </c>
      <c r="G7" s="1">
        <v>87472451</v>
      </c>
    </row>
    <row r="8" spans="1:19" x14ac:dyDescent="0.3">
      <c r="A8" s="57"/>
      <c r="B8" s="58"/>
      <c r="C8" s="58"/>
      <c r="D8" s="58"/>
      <c r="E8" s="58"/>
      <c r="F8" s="59"/>
      <c r="G8" s="63"/>
    </row>
    <row r="9" spans="1:19" x14ac:dyDescent="0.3">
      <c r="A9" s="60"/>
      <c r="B9" s="61"/>
      <c r="C9" s="61"/>
      <c r="D9" s="61"/>
      <c r="E9" s="61"/>
      <c r="F9" s="62"/>
      <c r="G9" s="64"/>
      <c r="L9" s="12"/>
      <c r="M9" s="23"/>
      <c r="N9" s="24"/>
      <c r="O9" s="24"/>
      <c r="P9" s="24"/>
      <c r="Q9" s="24"/>
      <c r="R9" s="24"/>
      <c r="S9" s="25"/>
    </row>
    <row r="10" spans="1:19" x14ac:dyDescent="0.3">
      <c r="A10" s="2" t="s">
        <v>32</v>
      </c>
      <c r="B10" s="5" t="s">
        <v>27</v>
      </c>
      <c r="C10" s="5"/>
      <c r="D10" s="5"/>
      <c r="E10" s="5"/>
      <c r="F10" s="6"/>
      <c r="G10" s="2">
        <v>23709249</v>
      </c>
    </row>
    <row r="11" spans="1:19" x14ac:dyDescent="0.3">
      <c r="A11" s="2" t="s">
        <v>24</v>
      </c>
      <c r="B11" s="26" t="s">
        <v>25</v>
      </c>
      <c r="C11" s="27"/>
      <c r="D11" s="27"/>
      <c r="E11" s="27"/>
      <c r="F11" s="28"/>
      <c r="G11" s="2">
        <v>1796457</v>
      </c>
    </row>
    <row r="12" spans="1:19" x14ac:dyDescent="0.3">
      <c r="A12" s="2"/>
      <c r="B12" s="16"/>
      <c r="C12" s="16"/>
      <c r="D12" s="16"/>
      <c r="E12" s="16"/>
      <c r="F12" s="17">
        <v>25505706</v>
      </c>
      <c r="G12" s="1">
        <v>25505706</v>
      </c>
    </row>
    <row r="13" spans="1:19" x14ac:dyDescent="0.3">
      <c r="A13" s="1" t="s">
        <v>41</v>
      </c>
      <c r="B13" s="3" t="s">
        <v>29</v>
      </c>
      <c r="C13" s="4"/>
      <c r="D13" s="18"/>
      <c r="E13" s="19"/>
      <c r="F13" s="20">
        <v>112978157</v>
      </c>
      <c r="G13" s="4"/>
    </row>
    <row r="14" spans="1:19" x14ac:dyDescent="0.3">
      <c r="A14" s="31"/>
      <c r="B14" s="32"/>
      <c r="C14" s="32"/>
      <c r="D14" s="32"/>
      <c r="E14" s="32"/>
      <c r="F14" s="32"/>
      <c r="G14" s="33"/>
    </row>
    <row r="15" spans="1:19" ht="21.75" customHeight="1" x14ac:dyDescent="0.3">
      <c r="A15" s="2"/>
      <c r="B15" s="37" t="s">
        <v>2</v>
      </c>
      <c r="C15" s="38"/>
      <c r="D15" s="39"/>
      <c r="E15" s="40"/>
      <c r="F15" s="40"/>
      <c r="G15" s="41"/>
    </row>
    <row r="16" spans="1:19" x14ac:dyDescent="0.3">
      <c r="A16" s="2" t="s">
        <v>10</v>
      </c>
      <c r="B16" s="7" t="s">
        <v>3</v>
      </c>
      <c r="C16" s="8"/>
      <c r="D16" s="8"/>
      <c r="E16" s="8">
        <v>64358676</v>
      </c>
      <c r="F16" s="8"/>
      <c r="G16" s="8">
        <v>64358676</v>
      </c>
    </row>
    <row r="17" spans="1:7" x14ac:dyDescent="0.3">
      <c r="A17" s="2" t="s">
        <v>11</v>
      </c>
      <c r="B17" s="7" t="s">
        <v>59</v>
      </c>
      <c r="C17" s="2"/>
      <c r="D17" s="2"/>
      <c r="E17" s="2">
        <v>183960</v>
      </c>
      <c r="F17" s="2"/>
      <c r="G17" s="2">
        <v>183960</v>
      </c>
    </row>
    <row r="18" spans="1:7" x14ac:dyDescent="0.3">
      <c r="A18" s="2" t="s">
        <v>12</v>
      </c>
      <c r="B18" s="7" t="s">
        <v>36</v>
      </c>
      <c r="C18" s="2"/>
      <c r="D18" s="2"/>
      <c r="E18" s="2">
        <v>1120000</v>
      </c>
      <c r="F18" s="2"/>
      <c r="G18" s="2">
        <v>1120000</v>
      </c>
    </row>
    <row r="19" spans="1:7" x14ac:dyDescent="0.3">
      <c r="A19" s="2" t="s">
        <v>37</v>
      </c>
      <c r="B19" s="34" t="s">
        <v>38</v>
      </c>
      <c r="C19" s="35"/>
      <c r="D19" s="36"/>
      <c r="E19" s="2">
        <v>375000</v>
      </c>
      <c r="F19" s="2"/>
      <c r="G19" s="2">
        <v>375000</v>
      </c>
    </row>
    <row r="20" spans="1:7" x14ac:dyDescent="0.3">
      <c r="A20" s="1" t="s">
        <v>35</v>
      </c>
      <c r="B20" s="3" t="s">
        <v>30</v>
      </c>
      <c r="C20" s="4"/>
      <c r="D20" s="4"/>
      <c r="E20" s="4">
        <f>SUM(E16:E19)</f>
        <v>66037636</v>
      </c>
      <c r="F20" s="4">
        <v>66037636</v>
      </c>
      <c r="G20" s="4">
        <f>SUM(G16:G19)</f>
        <v>66037636</v>
      </c>
    </row>
    <row r="21" spans="1:7" x14ac:dyDescent="0.3">
      <c r="A21" s="1" t="s">
        <v>13</v>
      </c>
      <c r="B21" s="3" t="s">
        <v>4</v>
      </c>
      <c r="C21" s="4"/>
      <c r="D21" s="4"/>
      <c r="E21" s="4">
        <v>8488216</v>
      </c>
      <c r="F21" s="4">
        <v>8488216</v>
      </c>
      <c r="G21" s="4">
        <v>8488216</v>
      </c>
    </row>
    <row r="22" spans="1:7" x14ac:dyDescent="0.3">
      <c r="A22" s="2"/>
      <c r="B22" s="3" t="s">
        <v>28</v>
      </c>
      <c r="C22" s="4"/>
      <c r="D22" s="2"/>
      <c r="E22" s="2"/>
      <c r="F22" s="2"/>
      <c r="G22" s="1">
        <f>SUM(G20:G21)</f>
        <v>74525852</v>
      </c>
    </row>
    <row r="23" spans="1:7" x14ac:dyDescent="0.3">
      <c r="A23" s="2" t="s">
        <v>14</v>
      </c>
      <c r="B23" s="34" t="s">
        <v>5</v>
      </c>
      <c r="C23" s="35"/>
      <c r="D23" s="36"/>
      <c r="E23" s="2">
        <v>2055716</v>
      </c>
      <c r="F23" s="2"/>
      <c r="G23" s="2">
        <f t="shared" ref="G23:G33" si="0">SUM(E23:F23)</f>
        <v>2055716</v>
      </c>
    </row>
    <row r="24" spans="1:7" x14ac:dyDescent="0.3">
      <c r="A24" s="2" t="s">
        <v>15</v>
      </c>
      <c r="B24" s="34" t="s">
        <v>6</v>
      </c>
      <c r="C24" s="35"/>
      <c r="D24" s="36"/>
      <c r="E24" s="2">
        <v>18492506</v>
      </c>
      <c r="F24" s="2"/>
      <c r="G24" s="2">
        <f t="shared" si="0"/>
        <v>18492506</v>
      </c>
    </row>
    <row r="25" spans="1:7" x14ac:dyDescent="0.3">
      <c r="A25" s="2" t="s">
        <v>16</v>
      </c>
      <c r="B25" s="7" t="s">
        <v>26</v>
      </c>
      <c r="C25" s="2"/>
      <c r="D25" s="2"/>
      <c r="E25" s="2">
        <v>204000</v>
      </c>
      <c r="F25" s="2"/>
      <c r="G25" s="2">
        <f t="shared" si="0"/>
        <v>204000</v>
      </c>
    </row>
    <row r="26" spans="1:7" x14ac:dyDescent="0.3">
      <c r="A26" s="2" t="s">
        <v>56</v>
      </c>
      <c r="B26" s="34" t="s">
        <v>50</v>
      </c>
      <c r="C26" s="35"/>
      <c r="D26" s="36"/>
      <c r="E26" s="2">
        <v>2160000</v>
      </c>
      <c r="F26" s="2"/>
      <c r="G26" s="2">
        <f t="shared" si="0"/>
        <v>2160000</v>
      </c>
    </row>
    <row r="27" spans="1:7" x14ac:dyDescent="0.3">
      <c r="A27" s="2" t="s">
        <v>58</v>
      </c>
      <c r="B27" s="34" t="s">
        <v>51</v>
      </c>
      <c r="C27" s="35"/>
      <c r="D27" s="36"/>
      <c r="E27" s="2">
        <v>2472000</v>
      </c>
      <c r="F27" s="2"/>
      <c r="G27" s="2">
        <f t="shared" si="0"/>
        <v>2472000</v>
      </c>
    </row>
    <row r="28" spans="1:7" x14ac:dyDescent="0.3">
      <c r="A28" s="2" t="s">
        <v>57</v>
      </c>
      <c r="B28" s="34" t="s">
        <v>52</v>
      </c>
      <c r="C28" s="35"/>
      <c r="D28" s="36"/>
      <c r="E28" s="2">
        <v>264000</v>
      </c>
      <c r="F28" s="2"/>
      <c r="G28" s="2">
        <f t="shared" si="0"/>
        <v>264000</v>
      </c>
    </row>
    <row r="29" spans="1:7" x14ac:dyDescent="0.3">
      <c r="A29" s="2" t="s">
        <v>17</v>
      </c>
      <c r="B29" s="7" t="s">
        <v>7</v>
      </c>
      <c r="C29" s="2"/>
      <c r="D29" s="2"/>
      <c r="E29" s="2">
        <v>1300000</v>
      </c>
      <c r="F29" s="2"/>
      <c r="G29" s="2">
        <f t="shared" si="0"/>
        <v>1300000</v>
      </c>
    </row>
    <row r="30" spans="1:7" x14ac:dyDescent="0.3">
      <c r="A30" s="2" t="s">
        <v>18</v>
      </c>
      <c r="B30" s="34" t="s">
        <v>8</v>
      </c>
      <c r="C30" s="35"/>
      <c r="D30" s="36"/>
      <c r="E30" s="2">
        <v>152000</v>
      </c>
      <c r="F30" s="2"/>
      <c r="G30" s="2">
        <f t="shared" si="0"/>
        <v>152000</v>
      </c>
    </row>
    <row r="31" spans="1:7" x14ac:dyDescent="0.3">
      <c r="A31" s="2" t="s">
        <v>19</v>
      </c>
      <c r="B31" s="45" t="s">
        <v>9</v>
      </c>
      <c r="C31" s="46"/>
      <c r="D31" s="47"/>
      <c r="E31" s="11">
        <v>100500</v>
      </c>
      <c r="F31" s="4"/>
      <c r="G31" s="11">
        <f t="shared" si="0"/>
        <v>100500</v>
      </c>
    </row>
    <row r="32" spans="1:7" x14ac:dyDescent="0.3">
      <c r="A32" s="2" t="s">
        <v>20</v>
      </c>
      <c r="B32" s="34" t="s">
        <v>60</v>
      </c>
      <c r="C32" s="35"/>
      <c r="D32" s="36"/>
      <c r="E32" s="2">
        <v>7280903</v>
      </c>
      <c r="F32" s="2"/>
      <c r="G32" s="2">
        <f t="shared" si="0"/>
        <v>7280903</v>
      </c>
    </row>
    <row r="33" spans="1:7" x14ac:dyDescent="0.3">
      <c r="A33" s="2" t="s">
        <v>54</v>
      </c>
      <c r="B33" s="34" t="s">
        <v>55</v>
      </c>
      <c r="C33" s="35"/>
      <c r="D33" s="36"/>
      <c r="E33" s="2">
        <v>888000</v>
      </c>
      <c r="F33" s="2"/>
      <c r="G33" s="2">
        <f t="shared" si="0"/>
        <v>888000</v>
      </c>
    </row>
    <row r="34" spans="1:7" x14ac:dyDescent="0.3">
      <c r="A34" s="1" t="s">
        <v>34</v>
      </c>
      <c r="B34" s="9" t="s">
        <v>31</v>
      </c>
      <c r="C34" s="2"/>
      <c r="D34" s="2"/>
      <c r="E34" s="1">
        <f>SUM(E23:E33)</f>
        <v>35369625</v>
      </c>
      <c r="F34" s="1">
        <v>35369625</v>
      </c>
      <c r="G34" s="1">
        <v>35369625</v>
      </c>
    </row>
    <row r="35" spans="1:7" x14ac:dyDescent="0.3">
      <c r="A35" s="2" t="s">
        <v>21</v>
      </c>
      <c r="B35" s="7" t="s">
        <v>61</v>
      </c>
      <c r="C35" s="2"/>
      <c r="D35" s="2"/>
      <c r="E35" s="2">
        <v>2309197</v>
      </c>
      <c r="F35" s="2"/>
      <c r="G35" s="2">
        <f>SUM(E35:F35)</f>
        <v>2309197</v>
      </c>
    </row>
    <row r="36" spans="1:7" x14ac:dyDescent="0.3">
      <c r="A36" s="2" t="s">
        <v>22</v>
      </c>
      <c r="B36" s="34" t="s">
        <v>62</v>
      </c>
      <c r="C36" s="35"/>
      <c r="D36" s="36"/>
      <c r="E36" s="2">
        <v>623483</v>
      </c>
      <c r="F36" s="2"/>
      <c r="G36" s="2">
        <f>SUM(E36:F36)</f>
        <v>623483</v>
      </c>
    </row>
    <row r="37" spans="1:7" x14ac:dyDescent="0.3">
      <c r="A37" s="1" t="s">
        <v>33</v>
      </c>
      <c r="B37" s="3" t="s">
        <v>40</v>
      </c>
      <c r="C37" s="4"/>
      <c r="D37" s="4"/>
      <c r="E37" s="4">
        <f>SUM(E35:E36)</f>
        <v>2932680</v>
      </c>
      <c r="F37" s="4">
        <v>2932680</v>
      </c>
      <c r="G37" s="4">
        <v>1789680</v>
      </c>
    </row>
    <row r="38" spans="1:7" x14ac:dyDescent="0.3">
      <c r="A38" s="8" t="s">
        <v>44</v>
      </c>
      <c r="B38" s="45" t="s">
        <v>46</v>
      </c>
      <c r="C38" s="46"/>
      <c r="D38" s="47"/>
      <c r="E38" s="11">
        <v>118110</v>
      </c>
      <c r="F38" s="4"/>
      <c r="G38" s="11">
        <f>SUM(E38:F38)</f>
        <v>118110</v>
      </c>
    </row>
    <row r="39" spans="1:7" x14ac:dyDescent="0.3">
      <c r="A39" s="8" t="s">
        <v>45</v>
      </c>
      <c r="B39" s="45" t="s">
        <v>63</v>
      </c>
      <c r="C39" s="46"/>
      <c r="D39" s="47"/>
      <c r="E39" s="11">
        <v>31890</v>
      </c>
      <c r="F39" s="4"/>
      <c r="G39" s="11">
        <f>SUM(E39:F39)</f>
        <v>31890</v>
      </c>
    </row>
    <row r="40" spans="1:7" x14ac:dyDescent="0.3">
      <c r="A40" s="1" t="s">
        <v>49</v>
      </c>
      <c r="B40" s="3" t="s">
        <v>47</v>
      </c>
      <c r="C40" s="4"/>
      <c r="D40" s="4"/>
      <c r="E40" s="4">
        <f>SUM(E38:E39)</f>
        <v>150000</v>
      </c>
      <c r="F40" s="4">
        <v>150000</v>
      </c>
      <c r="G40" s="4">
        <v>150000</v>
      </c>
    </row>
    <row r="41" spans="1:7" x14ac:dyDescent="0.3">
      <c r="A41" s="1" t="s">
        <v>39</v>
      </c>
      <c r="B41" s="42" t="s">
        <v>48</v>
      </c>
      <c r="C41" s="43"/>
      <c r="D41" s="44"/>
      <c r="E41" s="2"/>
      <c r="F41" s="1">
        <f>SUM(F20:F40)</f>
        <v>112978157</v>
      </c>
      <c r="G41" s="2"/>
    </row>
  </sheetData>
  <mergeCells count="28">
    <mergeCell ref="A2:F2"/>
    <mergeCell ref="A1:F1"/>
    <mergeCell ref="A3:D3"/>
    <mergeCell ref="D5:F5"/>
    <mergeCell ref="E3:G3"/>
    <mergeCell ref="A4:F4"/>
    <mergeCell ref="A6:F6"/>
    <mergeCell ref="A8:F9"/>
    <mergeCell ref="G8:G9"/>
    <mergeCell ref="B41:D41"/>
    <mergeCell ref="B23:D23"/>
    <mergeCell ref="B24:D24"/>
    <mergeCell ref="B26:D26"/>
    <mergeCell ref="B30:D30"/>
    <mergeCell ref="B31:D31"/>
    <mergeCell ref="B32:D32"/>
    <mergeCell ref="B36:D36"/>
    <mergeCell ref="B38:D38"/>
    <mergeCell ref="B39:D39"/>
    <mergeCell ref="B27:D27"/>
    <mergeCell ref="B28:D28"/>
    <mergeCell ref="B33:D33"/>
    <mergeCell ref="B11:F11"/>
    <mergeCell ref="B7:E7"/>
    <mergeCell ref="A14:G14"/>
    <mergeCell ref="B19:D19"/>
    <mergeCell ref="B15:C15"/>
    <mergeCell ref="D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Ktgvetés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Marianosztra</dc:creator>
  <cp:lastModifiedBy>Penzugy02</cp:lastModifiedBy>
  <cp:lastPrinted>2023-03-08T09:47:22Z</cp:lastPrinted>
  <dcterms:created xsi:type="dcterms:W3CDTF">2018-02-05T07:33:12Z</dcterms:created>
  <dcterms:modified xsi:type="dcterms:W3CDTF">2023-03-08T09:47:26Z</dcterms:modified>
</cp:coreProperties>
</file>