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ztal\KV RENDELET 2023\"/>
    </mc:Choice>
  </mc:AlternateContent>
  <bookViews>
    <workbookView xWindow="0" yWindow="0" windowWidth="23040" windowHeight="9384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F31" i="1"/>
  <c r="F28" i="1"/>
  <c r="F17" i="1"/>
  <c r="F19" i="1" s="1"/>
  <c r="H19" i="1" l="1"/>
  <c r="H18" i="1"/>
  <c r="H16" i="1"/>
  <c r="F34" i="1" l="1"/>
  <c r="H33" i="1"/>
  <c r="H32" i="1"/>
  <c r="H25" i="1"/>
  <c r="F24" i="1"/>
  <c r="H24" i="1" s="1"/>
  <c r="H23" i="1"/>
  <c r="H22" i="1"/>
  <c r="H21" i="1"/>
  <c r="H20" i="1"/>
  <c r="H10" i="1"/>
  <c r="H11" i="1"/>
  <c r="H12" i="1"/>
  <c r="H13" i="1"/>
  <c r="H14" i="1"/>
  <c r="H15" i="1"/>
  <c r="G34" i="1"/>
  <c r="G28" i="1"/>
  <c r="H17" i="1" l="1"/>
  <c r="H34" i="1"/>
  <c r="G35" i="1"/>
  <c r="H35" i="1" s="1"/>
  <c r="H28" i="1" l="1"/>
</calcChain>
</file>

<file path=xl/sharedStrings.xml><?xml version="1.0" encoding="utf-8"?>
<sst xmlns="http://schemas.openxmlformats.org/spreadsheetml/2006/main" count="61" uniqueCount="56">
  <si>
    <t>Összesen</t>
  </si>
  <si>
    <t>B111</t>
  </si>
  <si>
    <t>Települési önkorm.működési támogatása</t>
  </si>
  <si>
    <t>B112</t>
  </si>
  <si>
    <t>Köznevelési feladatok támogatása</t>
  </si>
  <si>
    <t>B1131</t>
  </si>
  <si>
    <t>Szoc. és gyermekjóléti feladatok</t>
  </si>
  <si>
    <t>B1132</t>
  </si>
  <si>
    <t>Szoc. és gyermekétkezés</t>
  </si>
  <si>
    <t>B114</t>
  </si>
  <si>
    <t>B115</t>
  </si>
  <si>
    <t>Kiegészítő támogatás</t>
  </si>
  <si>
    <t>B11</t>
  </si>
  <si>
    <t>B34</t>
  </si>
  <si>
    <t>B351</t>
  </si>
  <si>
    <t>B36</t>
  </si>
  <si>
    <t>Egyéb közhatalmi bevétel</t>
  </si>
  <si>
    <t>B402</t>
  </si>
  <si>
    <t>Előző évi ktgvetési maradvány igénybevét.</t>
  </si>
  <si>
    <t>B816</t>
  </si>
  <si>
    <t>Központi irányítószervi bevétel</t>
  </si>
  <si>
    <t>Költségvetési bevételek mindösszesen</t>
  </si>
  <si>
    <t>Óvoda</t>
  </si>
  <si>
    <t>Közhatalmi bevételek összesen</t>
  </si>
  <si>
    <t>Kulturális feladatokra könyvtár</t>
  </si>
  <si>
    <t>Kulturális feladatokra múzeum</t>
  </si>
  <si>
    <t>B355</t>
  </si>
  <si>
    <t>Idegenforgalmi adó tartózkodás után</t>
  </si>
  <si>
    <t>B34-36</t>
  </si>
  <si>
    <t>B8131</t>
  </si>
  <si>
    <t>B81</t>
  </si>
  <si>
    <t>1.melléklet</t>
  </si>
  <si>
    <t>B</t>
  </si>
  <si>
    <t>Adatok ezer Ft-ban</t>
  </si>
  <si>
    <t>Finanszírozási bevételek összesen</t>
  </si>
  <si>
    <t>Zebegény Község Önkormányzatának 2023.évi összevont költségvetési bevételei</t>
  </si>
  <si>
    <t>2023.évi</t>
  </si>
  <si>
    <t>Eredeti előirányzat</t>
  </si>
  <si>
    <t>Állami támogatás normatívák alapján</t>
  </si>
  <si>
    <t>Rendkívüli támogatás</t>
  </si>
  <si>
    <t>Állami  támogatás működési összesen</t>
  </si>
  <si>
    <t>Vagyoni típusú adók (építményadó)</t>
  </si>
  <si>
    <t>Értékesítési és forg.adó (iparűzési)</t>
  </si>
  <si>
    <t>Szolgáltatások ellenértéke</t>
  </si>
  <si>
    <t>B406</t>
  </si>
  <si>
    <t>Kiszámlázott Áfa</t>
  </si>
  <si>
    <t>B411</t>
  </si>
  <si>
    <t>Egyéb működési bevétel</t>
  </si>
  <si>
    <t>Működési bevétel</t>
  </si>
  <si>
    <t>B4</t>
  </si>
  <si>
    <t>NEAK finnszírozás védőnői</t>
  </si>
  <si>
    <t>Közfoglalkoztatás finanszírozása</t>
  </si>
  <si>
    <t>B6</t>
  </si>
  <si>
    <t>Működési célú átvett pénzeszköz</t>
  </si>
  <si>
    <t>a…./2023..(III…..) önkormányzati rendelethez</t>
  </si>
  <si>
    <t>Önkormányzat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</si>
</sst>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Font="1"/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"/>
  <sheetViews>
    <sheetView tabSelected="1" workbookViewId="0">
      <selection activeCell="P27" sqref="P27"/>
    </sheetView>
  </sheetViews>
  <sheetFormatPr defaultRowHeight="12" x14ac:dyDescent="0.25"/>
  <cols>
    <col min="5" max="5" width="23.140625" customWidth="1"/>
    <col min="6" max="6" width="15.7109375" customWidth="1"/>
    <col min="7" max="7" width="11.7109375" bestFit="1" customWidth="1"/>
    <col min="8" max="8" width="15" customWidth="1"/>
  </cols>
  <sheetData>
    <row r="2" spans="1:13" ht="13.8" x14ac:dyDescent="0.3">
      <c r="F2" s="20"/>
      <c r="G2" s="21"/>
      <c r="H2" s="21"/>
    </row>
    <row r="4" spans="1:13" ht="15.6" x14ac:dyDescent="0.3">
      <c r="A4" s="25" t="s">
        <v>35</v>
      </c>
      <c r="B4" s="25"/>
      <c r="C4" s="25"/>
      <c r="D4" s="25"/>
      <c r="E4" s="25"/>
      <c r="F4" s="22" t="s">
        <v>31</v>
      </c>
      <c r="G4" s="23"/>
      <c r="H4" s="24"/>
    </row>
    <row r="5" spans="1:13" x14ac:dyDescent="0.25">
      <c r="A5" s="25"/>
      <c r="B5" s="25"/>
      <c r="C5" s="25"/>
      <c r="D5" s="25"/>
      <c r="E5" s="25"/>
      <c r="F5" s="26" t="s">
        <v>33</v>
      </c>
      <c r="G5" s="26"/>
      <c r="H5" s="26"/>
    </row>
    <row r="6" spans="1:13" ht="13.8" x14ac:dyDescent="0.25">
      <c r="A6" s="15" t="s">
        <v>54</v>
      </c>
      <c r="B6" s="15"/>
      <c r="C6" s="15"/>
      <c r="D6" s="15"/>
      <c r="E6" s="15"/>
      <c r="F6" s="15"/>
      <c r="G6" s="15"/>
      <c r="H6" s="16"/>
    </row>
    <row r="7" spans="1:13" ht="15.6" x14ac:dyDescent="0.3">
      <c r="A7" s="17"/>
      <c r="B7" s="18"/>
      <c r="C7" s="18"/>
      <c r="D7" s="18"/>
      <c r="E7" s="19"/>
      <c r="F7" s="22" t="s">
        <v>36</v>
      </c>
      <c r="G7" s="23"/>
      <c r="H7" s="24"/>
    </row>
    <row r="8" spans="1:13" ht="15.6" x14ac:dyDescent="0.3">
      <c r="A8" s="17"/>
      <c r="B8" s="18"/>
      <c r="C8" s="18"/>
      <c r="D8" s="18"/>
      <c r="E8" s="19"/>
      <c r="F8" s="22" t="s">
        <v>37</v>
      </c>
      <c r="G8" s="23"/>
      <c r="H8" s="24"/>
    </row>
    <row r="9" spans="1:13" ht="15.6" x14ac:dyDescent="0.3">
      <c r="A9" s="17"/>
      <c r="B9" s="18"/>
      <c r="C9" s="18"/>
      <c r="D9" s="18"/>
      <c r="E9" s="19"/>
      <c r="F9" s="8" t="s">
        <v>55</v>
      </c>
      <c r="G9" s="3" t="s">
        <v>22</v>
      </c>
      <c r="H9" s="3" t="s">
        <v>0</v>
      </c>
      <c r="L9" s="6"/>
      <c r="M9" s="6"/>
    </row>
    <row r="10" spans="1:13" ht="15.6" x14ac:dyDescent="0.3">
      <c r="A10" s="1" t="s">
        <v>1</v>
      </c>
      <c r="B10" s="1" t="s">
        <v>2</v>
      </c>
      <c r="C10" s="1"/>
      <c r="D10" s="1"/>
      <c r="E10" s="1"/>
      <c r="F10" s="1">
        <v>38066</v>
      </c>
      <c r="G10" s="1"/>
      <c r="H10" s="1">
        <f t="shared" ref="H10:H34" si="0">SUM(F10:G10)</f>
        <v>38066</v>
      </c>
    </row>
    <row r="11" spans="1:13" ht="15.6" x14ac:dyDescent="0.3">
      <c r="A11" s="1" t="s">
        <v>3</v>
      </c>
      <c r="B11" s="1" t="s">
        <v>4</v>
      </c>
      <c r="C11" s="1"/>
      <c r="D11" s="1"/>
      <c r="E11" s="1"/>
      <c r="F11" s="1">
        <v>53891</v>
      </c>
      <c r="G11" s="1"/>
      <c r="H11" s="1">
        <f t="shared" si="0"/>
        <v>53891</v>
      </c>
    </row>
    <row r="12" spans="1:13" ht="15.6" x14ac:dyDescent="0.3">
      <c r="A12" s="1" t="s">
        <v>5</v>
      </c>
      <c r="B12" s="1" t="s">
        <v>6</v>
      </c>
      <c r="C12" s="1"/>
      <c r="D12" s="1"/>
      <c r="E12" s="1"/>
      <c r="F12" s="1">
        <v>5449</v>
      </c>
      <c r="G12" s="1"/>
      <c r="H12" s="1">
        <f t="shared" si="0"/>
        <v>5449</v>
      </c>
    </row>
    <row r="13" spans="1:13" ht="15.6" x14ac:dyDescent="0.3">
      <c r="A13" s="1" t="s">
        <v>7</v>
      </c>
      <c r="B13" s="9" t="s">
        <v>8</v>
      </c>
      <c r="C13" s="10"/>
      <c r="D13" s="10"/>
      <c r="E13" s="11"/>
      <c r="F13" s="1">
        <v>32272</v>
      </c>
      <c r="G13" s="1"/>
      <c r="H13" s="1">
        <f t="shared" si="0"/>
        <v>32272</v>
      </c>
    </row>
    <row r="14" spans="1:13" ht="15.6" x14ac:dyDescent="0.3">
      <c r="A14" s="1" t="s">
        <v>9</v>
      </c>
      <c r="B14" s="9" t="s">
        <v>24</v>
      </c>
      <c r="C14" s="10"/>
      <c r="D14" s="10"/>
      <c r="E14" s="11"/>
      <c r="F14" s="1">
        <v>2897</v>
      </c>
      <c r="G14" s="1"/>
      <c r="H14" s="1">
        <f t="shared" si="0"/>
        <v>2897</v>
      </c>
    </row>
    <row r="15" spans="1:13" ht="15.6" x14ac:dyDescent="0.3">
      <c r="A15" s="1" t="s">
        <v>9</v>
      </c>
      <c r="B15" s="9" t="s">
        <v>25</v>
      </c>
      <c r="C15" s="10"/>
      <c r="D15" s="10"/>
      <c r="E15" s="11"/>
      <c r="F15" s="1">
        <v>13500</v>
      </c>
      <c r="G15" s="1"/>
      <c r="H15" s="1">
        <f t="shared" si="0"/>
        <v>13500</v>
      </c>
    </row>
    <row r="16" spans="1:13" ht="15.6" x14ac:dyDescent="0.3">
      <c r="A16" s="1" t="s">
        <v>10</v>
      </c>
      <c r="B16" s="9" t="s">
        <v>11</v>
      </c>
      <c r="C16" s="10"/>
      <c r="D16" s="10"/>
      <c r="E16" s="11"/>
      <c r="F16" s="1">
        <v>3546</v>
      </c>
      <c r="G16" s="1"/>
      <c r="H16" s="1">
        <f t="shared" si="0"/>
        <v>3546</v>
      </c>
    </row>
    <row r="17" spans="1:14" ht="15.6" x14ac:dyDescent="0.3">
      <c r="A17" s="2" t="s">
        <v>12</v>
      </c>
      <c r="B17" s="12" t="s">
        <v>38</v>
      </c>
      <c r="C17" s="13"/>
      <c r="D17" s="13"/>
      <c r="E17" s="14"/>
      <c r="F17" s="2">
        <f>SUM(F10:F16)</f>
        <v>149621</v>
      </c>
      <c r="G17" s="1"/>
      <c r="H17" s="2">
        <f>SUM(H10:H16)</f>
        <v>149621</v>
      </c>
    </row>
    <row r="18" spans="1:14" ht="15.6" x14ac:dyDescent="0.3">
      <c r="A18" s="2" t="s">
        <v>10</v>
      </c>
      <c r="B18" s="12" t="s">
        <v>39</v>
      </c>
      <c r="C18" s="13"/>
      <c r="D18" s="13"/>
      <c r="E18" s="14"/>
      <c r="F18" s="2">
        <v>48475</v>
      </c>
      <c r="G18" s="1"/>
      <c r="H18" s="2">
        <f t="shared" si="0"/>
        <v>48475</v>
      </c>
    </row>
    <row r="19" spans="1:14" ht="15.6" x14ac:dyDescent="0.3">
      <c r="A19" s="2" t="s">
        <v>12</v>
      </c>
      <c r="B19" s="2" t="s">
        <v>40</v>
      </c>
      <c r="C19" s="1"/>
      <c r="D19" s="1"/>
      <c r="E19" s="1"/>
      <c r="F19" s="2">
        <f>SUM(F17:F18)</f>
        <v>198096</v>
      </c>
      <c r="G19" s="1"/>
      <c r="H19" s="2">
        <f>SUM(F19:G19)</f>
        <v>198096</v>
      </c>
    </row>
    <row r="20" spans="1:14" ht="15.6" x14ac:dyDescent="0.3">
      <c r="A20" s="1" t="s">
        <v>13</v>
      </c>
      <c r="B20" s="9" t="s">
        <v>41</v>
      </c>
      <c r="C20" s="10"/>
      <c r="D20" s="10"/>
      <c r="E20" s="11"/>
      <c r="F20" s="1">
        <v>30000</v>
      </c>
      <c r="G20" s="1"/>
      <c r="H20" s="1">
        <f t="shared" si="0"/>
        <v>30000</v>
      </c>
      <c r="N20" s="6"/>
    </row>
    <row r="21" spans="1:14" ht="15.6" x14ac:dyDescent="0.3">
      <c r="A21" s="1" t="s">
        <v>14</v>
      </c>
      <c r="B21" s="1" t="s">
        <v>42</v>
      </c>
      <c r="C21" s="1"/>
      <c r="D21" s="1"/>
      <c r="E21" s="1"/>
      <c r="F21" s="1">
        <v>16008</v>
      </c>
      <c r="G21" s="1"/>
      <c r="H21" s="1">
        <f t="shared" si="0"/>
        <v>16008</v>
      </c>
    </row>
    <row r="22" spans="1:14" ht="15.6" x14ac:dyDescent="0.3">
      <c r="A22" s="1" t="s">
        <v>26</v>
      </c>
      <c r="B22" s="9" t="s">
        <v>27</v>
      </c>
      <c r="C22" s="10"/>
      <c r="D22" s="10"/>
      <c r="E22" s="11"/>
      <c r="F22" s="1">
        <v>8004</v>
      </c>
      <c r="G22" s="1"/>
      <c r="H22" s="1">
        <f t="shared" si="0"/>
        <v>8004</v>
      </c>
    </row>
    <row r="23" spans="1:14" ht="15.6" x14ac:dyDescent="0.3">
      <c r="A23" s="1" t="s">
        <v>15</v>
      </c>
      <c r="B23" s="1" t="s">
        <v>16</v>
      </c>
      <c r="C23" s="1"/>
      <c r="D23" s="1"/>
      <c r="E23" s="1"/>
      <c r="F23" s="1">
        <v>252</v>
      </c>
      <c r="G23" s="1"/>
      <c r="H23" s="1">
        <f t="shared" si="0"/>
        <v>252</v>
      </c>
    </row>
    <row r="24" spans="1:14" ht="15.6" x14ac:dyDescent="0.3">
      <c r="A24" s="2" t="s">
        <v>28</v>
      </c>
      <c r="B24" s="2" t="s">
        <v>23</v>
      </c>
      <c r="C24" s="1"/>
      <c r="D24" s="1"/>
      <c r="E24" s="1"/>
      <c r="F24" s="2">
        <f>SUM(F20:F23)</f>
        <v>54264</v>
      </c>
      <c r="G24" s="2"/>
      <c r="H24" s="2">
        <f t="shared" si="0"/>
        <v>54264</v>
      </c>
    </row>
    <row r="25" spans="1:14" ht="15.6" x14ac:dyDescent="0.3">
      <c r="A25" s="1" t="s">
        <v>17</v>
      </c>
      <c r="B25" s="9" t="s">
        <v>43</v>
      </c>
      <c r="C25" s="10"/>
      <c r="D25" s="10"/>
      <c r="E25" s="11"/>
      <c r="F25" s="1">
        <v>6203</v>
      </c>
      <c r="G25" s="1">
        <v>23709</v>
      </c>
      <c r="H25" s="1">
        <f t="shared" si="0"/>
        <v>29912</v>
      </c>
    </row>
    <row r="26" spans="1:14" ht="15.6" x14ac:dyDescent="0.3">
      <c r="A26" s="1" t="s">
        <v>44</v>
      </c>
      <c r="B26" s="9" t="s">
        <v>45</v>
      </c>
      <c r="C26" s="10"/>
      <c r="D26" s="10"/>
      <c r="E26" s="11"/>
      <c r="F26" s="1">
        <v>675</v>
      </c>
      <c r="G26" s="2"/>
      <c r="H26" s="1">
        <v>675</v>
      </c>
    </row>
    <row r="27" spans="1:14" ht="15.6" x14ac:dyDescent="0.3">
      <c r="A27" s="1" t="s">
        <v>46</v>
      </c>
      <c r="B27" s="9" t="s">
        <v>47</v>
      </c>
      <c r="C27" s="10"/>
      <c r="D27" s="10"/>
      <c r="E27" s="11"/>
      <c r="F27" s="1">
        <v>7546</v>
      </c>
      <c r="G27" s="2"/>
      <c r="H27" s="1">
        <v>7546</v>
      </c>
    </row>
    <row r="28" spans="1:14" ht="15.6" x14ac:dyDescent="0.3">
      <c r="A28" s="2" t="s">
        <v>49</v>
      </c>
      <c r="B28" s="12" t="s">
        <v>48</v>
      </c>
      <c r="C28" s="13"/>
      <c r="D28" s="13"/>
      <c r="E28" s="14"/>
      <c r="F28" s="2">
        <f>SUM(F25:F27)</f>
        <v>14424</v>
      </c>
      <c r="G28" s="2">
        <f>SUM(G10:G25)</f>
        <v>23709</v>
      </c>
      <c r="H28" s="2">
        <f t="shared" si="0"/>
        <v>38133</v>
      </c>
    </row>
    <row r="29" spans="1:14" ht="15.6" x14ac:dyDescent="0.3">
      <c r="A29" s="1" t="s">
        <v>52</v>
      </c>
      <c r="B29" s="9" t="s">
        <v>50</v>
      </c>
      <c r="C29" s="10"/>
      <c r="D29" s="10"/>
      <c r="E29" s="11"/>
      <c r="F29" s="1">
        <v>8532</v>
      </c>
      <c r="G29" s="1"/>
      <c r="H29" s="1">
        <v>8532</v>
      </c>
    </row>
    <row r="30" spans="1:14" ht="15.6" x14ac:dyDescent="0.3">
      <c r="A30" s="1" t="s">
        <v>52</v>
      </c>
      <c r="B30" s="9" t="s">
        <v>51</v>
      </c>
      <c r="C30" s="10"/>
      <c r="D30" s="10"/>
      <c r="E30" s="11"/>
      <c r="F30" s="1">
        <v>831</v>
      </c>
      <c r="G30" s="1"/>
      <c r="H30" s="1">
        <v>831</v>
      </c>
    </row>
    <row r="31" spans="1:14" ht="15.6" x14ac:dyDescent="0.3">
      <c r="A31" s="2" t="s">
        <v>52</v>
      </c>
      <c r="B31" s="12" t="s">
        <v>53</v>
      </c>
      <c r="C31" s="13"/>
      <c r="D31" s="13"/>
      <c r="E31" s="14"/>
      <c r="F31" s="2">
        <f>SUM(F29:F30)</f>
        <v>9363</v>
      </c>
      <c r="G31" s="2"/>
      <c r="H31" s="2">
        <f>SUM(H29:H30)</f>
        <v>9363</v>
      </c>
    </row>
    <row r="32" spans="1:14" s="7" customFormat="1" ht="15.6" x14ac:dyDescent="0.3">
      <c r="A32" s="1" t="s">
        <v>29</v>
      </c>
      <c r="B32" s="1" t="s">
        <v>18</v>
      </c>
      <c r="C32" s="1"/>
      <c r="D32" s="1"/>
      <c r="E32" s="1"/>
      <c r="F32" s="1">
        <v>483362</v>
      </c>
      <c r="G32" s="1">
        <v>1797</v>
      </c>
      <c r="H32" s="1">
        <f t="shared" si="0"/>
        <v>485159</v>
      </c>
    </row>
    <row r="33" spans="1:8" s="7" customFormat="1" ht="15.6" x14ac:dyDescent="0.3">
      <c r="A33" s="1" t="s">
        <v>19</v>
      </c>
      <c r="B33" s="1" t="s">
        <v>20</v>
      </c>
      <c r="C33" s="1"/>
      <c r="D33" s="1"/>
      <c r="E33" s="1"/>
      <c r="F33" s="1"/>
      <c r="G33" s="1">
        <v>87472</v>
      </c>
      <c r="H33" s="1">
        <f t="shared" si="0"/>
        <v>87472</v>
      </c>
    </row>
    <row r="34" spans="1:8" ht="15.6" x14ac:dyDescent="0.3">
      <c r="A34" s="4" t="s">
        <v>30</v>
      </c>
      <c r="B34" s="4" t="s">
        <v>34</v>
      </c>
      <c r="C34" s="1"/>
      <c r="D34" s="1"/>
      <c r="E34" s="1"/>
      <c r="F34" s="4">
        <f>SUM(F32:F33)</f>
        <v>483362</v>
      </c>
      <c r="G34" s="4">
        <f>SUM(G32:G33)</f>
        <v>89269</v>
      </c>
      <c r="H34" s="4">
        <f t="shared" si="0"/>
        <v>572631</v>
      </c>
    </row>
    <row r="35" spans="1:8" ht="15.6" x14ac:dyDescent="0.3">
      <c r="A35" s="2" t="s">
        <v>32</v>
      </c>
      <c r="B35" s="2" t="s">
        <v>21</v>
      </c>
      <c r="C35" s="1"/>
      <c r="D35" s="1"/>
      <c r="E35" s="1"/>
      <c r="F35" s="2">
        <v>759509</v>
      </c>
      <c r="G35" s="2">
        <f>G28+G34</f>
        <v>112978</v>
      </c>
      <c r="H35" s="2">
        <f>SUM(F35:G35)</f>
        <v>872487</v>
      </c>
    </row>
    <row r="36" spans="1:8" ht="15.6" x14ac:dyDescent="0.3">
      <c r="A36" s="5"/>
      <c r="B36" s="5"/>
      <c r="C36" s="5"/>
      <c r="D36" s="5"/>
      <c r="E36" s="5"/>
      <c r="F36" s="5"/>
      <c r="G36" s="5"/>
      <c r="H36" s="5"/>
    </row>
    <row r="37" spans="1:8" ht="15.6" x14ac:dyDescent="0.3">
      <c r="A37" s="5"/>
      <c r="B37" s="5"/>
      <c r="C37" s="5"/>
      <c r="D37" s="5"/>
      <c r="E37" s="5"/>
      <c r="F37" s="5"/>
      <c r="G37" s="5"/>
      <c r="H37" s="5"/>
    </row>
  </sheetData>
  <mergeCells count="25">
    <mergeCell ref="F2:H2"/>
    <mergeCell ref="F4:H4"/>
    <mergeCell ref="B15:E15"/>
    <mergeCell ref="A4:E5"/>
    <mergeCell ref="F5:H5"/>
    <mergeCell ref="F7:H7"/>
    <mergeCell ref="F8:H8"/>
    <mergeCell ref="B14:E14"/>
    <mergeCell ref="A8:E8"/>
    <mergeCell ref="B13:E13"/>
    <mergeCell ref="A9:E9"/>
    <mergeCell ref="B29:E29"/>
    <mergeCell ref="B30:E30"/>
    <mergeCell ref="B31:E31"/>
    <mergeCell ref="A6:H6"/>
    <mergeCell ref="A7:E7"/>
    <mergeCell ref="B16:E16"/>
    <mergeCell ref="B18:E18"/>
    <mergeCell ref="B25:E25"/>
    <mergeCell ref="B28:E28"/>
    <mergeCell ref="B20:E20"/>
    <mergeCell ref="B22:E22"/>
    <mergeCell ref="B17:E17"/>
    <mergeCell ref="B26:E26"/>
    <mergeCell ref="B27:E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Penzugy02</cp:lastModifiedBy>
  <cp:lastPrinted>2023-03-08T10:11:26Z</cp:lastPrinted>
  <dcterms:created xsi:type="dcterms:W3CDTF">2022-02-22T07:44:27Z</dcterms:created>
  <dcterms:modified xsi:type="dcterms:W3CDTF">2023-03-08T12:35:20Z</dcterms:modified>
</cp:coreProperties>
</file>