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44" i="1"/>
  <c r="E39" i="1"/>
  <c r="E36" i="1"/>
  <c r="E13" i="1"/>
  <c r="E15" i="1" s="1"/>
</calcChain>
</file>

<file path=xl/sharedStrings.xml><?xml version="1.0" encoding="utf-8"?>
<sst xmlns="http://schemas.openxmlformats.org/spreadsheetml/2006/main" count="80" uniqueCount="80">
  <si>
    <t>Adatok  Ft-ban</t>
  </si>
  <si>
    <t>K1101</t>
  </si>
  <si>
    <t>Törvény szerinti illetmények</t>
  </si>
  <si>
    <t>K1113</t>
  </si>
  <si>
    <t>K121</t>
  </si>
  <si>
    <t>Választott tisztviselők juttatásai</t>
  </si>
  <si>
    <t>K123</t>
  </si>
  <si>
    <t>K2</t>
  </si>
  <si>
    <t>K311</t>
  </si>
  <si>
    <t>K312</t>
  </si>
  <si>
    <t>Üzemeltetési anyag</t>
  </si>
  <si>
    <t>K321</t>
  </si>
  <si>
    <t>Informatikai szolgáltatás</t>
  </si>
  <si>
    <t>K322</t>
  </si>
  <si>
    <t>Egyéb kommunikációs szolgáltatás</t>
  </si>
  <si>
    <t>K334</t>
  </si>
  <si>
    <t>K336</t>
  </si>
  <si>
    <t>Szakmai szolgáltatás</t>
  </si>
  <si>
    <t>K337</t>
  </si>
  <si>
    <t>Egyéb szolgáltatás</t>
  </si>
  <si>
    <t>K341</t>
  </si>
  <si>
    <t>K351</t>
  </si>
  <si>
    <t>K355</t>
  </si>
  <si>
    <t>Egyéb dologi kiadások</t>
  </si>
  <si>
    <t>K4</t>
  </si>
  <si>
    <t>Ellátottak pénzbeli juttatásai</t>
  </si>
  <si>
    <t>K506</t>
  </si>
  <si>
    <t>K64</t>
  </si>
  <si>
    <t>K67</t>
  </si>
  <si>
    <t>K71</t>
  </si>
  <si>
    <t>K74</t>
  </si>
  <si>
    <t>K915</t>
  </si>
  <si>
    <t>4. melléklet</t>
  </si>
  <si>
    <t>Személyi juttatások összesen</t>
  </si>
  <si>
    <t>Személyi juttatások mindösszesen</t>
  </si>
  <si>
    <t>Dologi kiadások összesen</t>
  </si>
  <si>
    <t>Finanszírozási kiadások összesen</t>
  </si>
  <si>
    <t>Közlekedési költségtérítés</t>
  </si>
  <si>
    <t>K335</t>
  </si>
  <si>
    <t>Közvetített szolgáltatás</t>
  </si>
  <si>
    <t>K3</t>
  </si>
  <si>
    <t>Egyéb működési célú kiadások</t>
  </si>
  <si>
    <t>Költségvetési kiadások mindösszesen</t>
  </si>
  <si>
    <t>Munkaadókat terhelő járulékok</t>
  </si>
  <si>
    <t>Egyéb személyi Juttatás</t>
  </si>
  <si>
    <t>K1109</t>
  </si>
  <si>
    <t>K</t>
  </si>
  <si>
    <t>K6</t>
  </si>
  <si>
    <t>K7</t>
  </si>
  <si>
    <t>K1</t>
  </si>
  <si>
    <t>Zebegény Község Önkormányzatának 2023. évi költségvetési kiadásai</t>
  </si>
  <si>
    <t>a .../2023. (III....) önkormányzati rendelethez</t>
  </si>
  <si>
    <t>2023.évi</t>
  </si>
  <si>
    <t>Eredeti előirányzat</t>
  </si>
  <si>
    <t>Beruházás - kisértékű tárgyi eszköz</t>
  </si>
  <si>
    <t>Beruházási célú Áfa</t>
  </si>
  <si>
    <t>Felújítás célú Áfa</t>
  </si>
  <si>
    <r>
      <t>Á</t>
    </r>
    <r>
      <rPr>
        <sz val="12"/>
        <color theme="1"/>
        <rFont val="Calibri"/>
        <family val="2"/>
        <charset val="238"/>
        <scheme val="minor"/>
      </rPr>
      <t>llamházt.belüli megelőleg visszafiz</t>
    </r>
  </si>
  <si>
    <t>Központi, irányítószervi támogatás</t>
  </si>
  <si>
    <t>K 1-2</t>
  </si>
  <si>
    <t>K914</t>
  </si>
  <si>
    <t>K91</t>
  </si>
  <si>
    <t>K3311</t>
  </si>
  <si>
    <t>Villamosenergia</t>
  </si>
  <si>
    <t>K3312</t>
  </si>
  <si>
    <t>Gázenergia</t>
  </si>
  <si>
    <t>K3314</t>
  </si>
  <si>
    <t>Vízdíj</t>
  </si>
  <si>
    <t xml:space="preserve">Szakmai anyag </t>
  </si>
  <si>
    <t xml:space="preserve">Karbantartási, kisjavítási </t>
  </si>
  <si>
    <t>Működési célú Áfa</t>
  </si>
  <si>
    <t>Kiküldetés kiadásai</t>
  </si>
  <si>
    <t>Felújítás</t>
  </si>
  <si>
    <t>Beruházások összesen</t>
  </si>
  <si>
    <t>Felújítások  összesen</t>
  </si>
  <si>
    <t>Működési kiadások</t>
  </si>
  <si>
    <t>Egyéb külső személyi juttatások</t>
  </si>
  <si>
    <t>Felhalmozási kiadások</t>
  </si>
  <si>
    <t>K84</t>
  </si>
  <si>
    <t>Egyég felhalm kiad MFP támog visszaf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</si>
</sst>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4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Fill="1" applyBorder="1"/>
    <xf numFmtId="0" fontId="2" fillId="0" borderId="0" xfId="0" applyFont="1"/>
    <xf numFmtId="0" fontId="0" fillId="0" borderId="0" xfId="0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22" workbookViewId="0">
      <selection activeCell="G41" sqref="G41"/>
    </sheetView>
  </sheetViews>
  <sheetFormatPr defaultRowHeight="12" x14ac:dyDescent="0.25"/>
  <cols>
    <col min="4" max="4" width="29.42578125" customWidth="1"/>
    <col min="5" max="5" width="30.42578125" customWidth="1"/>
    <col min="7" max="7" width="37.7109375" customWidth="1"/>
  </cols>
  <sheetData>
    <row r="1" spans="1:7" ht="15.6" x14ac:dyDescent="0.25">
      <c r="A1" s="28" t="s">
        <v>50</v>
      </c>
      <c r="B1" s="29"/>
      <c r="C1" s="29"/>
      <c r="D1" s="30"/>
      <c r="E1" s="1" t="s">
        <v>32</v>
      </c>
    </row>
    <row r="2" spans="1:7" ht="15.6" x14ac:dyDescent="0.25">
      <c r="A2" s="31"/>
      <c r="B2" s="32"/>
      <c r="C2" s="32"/>
      <c r="D2" s="33"/>
      <c r="E2" s="1"/>
    </row>
    <row r="3" spans="1:7" ht="15.6" x14ac:dyDescent="0.25">
      <c r="A3" s="31"/>
      <c r="B3" s="32"/>
      <c r="C3" s="32"/>
      <c r="D3" s="33"/>
      <c r="E3" s="1"/>
    </row>
    <row r="4" spans="1:7" ht="15.6" x14ac:dyDescent="0.25">
      <c r="A4" s="34"/>
      <c r="B4" s="35"/>
      <c r="C4" s="35"/>
      <c r="D4" s="36"/>
      <c r="E4" s="11" t="s">
        <v>0</v>
      </c>
    </row>
    <row r="5" spans="1:7" ht="15.6" x14ac:dyDescent="0.3">
      <c r="A5" s="2"/>
      <c r="B5" s="3"/>
      <c r="C5" s="3"/>
      <c r="D5" s="37" t="s">
        <v>51</v>
      </c>
      <c r="E5" s="37"/>
    </row>
    <row r="6" spans="1:7" ht="15.6" x14ac:dyDescent="0.3">
      <c r="A6" s="25"/>
      <c r="B6" s="26"/>
      <c r="C6" s="26"/>
      <c r="D6" s="27"/>
      <c r="E6" s="6" t="s">
        <v>52</v>
      </c>
    </row>
    <row r="7" spans="1:7" ht="15.6" x14ac:dyDescent="0.3">
      <c r="A7" s="25"/>
      <c r="B7" s="26"/>
      <c r="C7" s="26"/>
      <c r="D7" s="27"/>
      <c r="E7" s="6" t="s">
        <v>53</v>
      </c>
    </row>
    <row r="8" spans="1:7" ht="15.6" x14ac:dyDescent="0.3">
      <c r="A8" s="4" t="s">
        <v>1</v>
      </c>
      <c r="B8" s="4" t="s">
        <v>2</v>
      </c>
      <c r="C8" s="4"/>
      <c r="D8" s="4"/>
      <c r="E8" s="4">
        <v>80952988</v>
      </c>
    </row>
    <row r="9" spans="1:7" ht="15.6" x14ac:dyDescent="0.3">
      <c r="A9" s="4" t="s">
        <v>45</v>
      </c>
      <c r="B9" s="19" t="s">
        <v>37</v>
      </c>
      <c r="C9" s="20"/>
      <c r="D9" s="21"/>
      <c r="E9" s="4">
        <v>442728</v>
      </c>
    </row>
    <row r="10" spans="1:7" ht="15.6" x14ac:dyDescent="0.3">
      <c r="A10" s="4" t="s">
        <v>3</v>
      </c>
      <c r="B10" s="4" t="s">
        <v>44</v>
      </c>
      <c r="C10" s="4"/>
      <c r="D10" s="4"/>
      <c r="E10" s="4">
        <v>100000</v>
      </c>
    </row>
    <row r="11" spans="1:7" ht="15.6" x14ac:dyDescent="0.3">
      <c r="A11" s="4" t="s">
        <v>4</v>
      </c>
      <c r="B11" s="4" t="s">
        <v>5</v>
      </c>
      <c r="C11" s="4"/>
      <c r="D11" s="4"/>
      <c r="E11" s="4">
        <v>13206500</v>
      </c>
    </row>
    <row r="12" spans="1:7" ht="15.6" x14ac:dyDescent="0.3">
      <c r="A12" s="4" t="s">
        <v>6</v>
      </c>
      <c r="B12" s="4" t="s">
        <v>76</v>
      </c>
      <c r="C12" s="4"/>
      <c r="D12" s="4"/>
      <c r="E12" s="4">
        <v>120000</v>
      </c>
    </row>
    <row r="13" spans="1:7" ht="15.6" x14ac:dyDescent="0.3">
      <c r="A13" s="5" t="s">
        <v>49</v>
      </c>
      <c r="B13" s="5" t="s">
        <v>33</v>
      </c>
      <c r="C13" s="5"/>
      <c r="D13" s="5"/>
      <c r="E13" s="5">
        <f>SUM(E8:E12)</f>
        <v>94822216</v>
      </c>
      <c r="G13" s="8"/>
    </row>
    <row r="14" spans="1:7" ht="15.6" x14ac:dyDescent="0.3">
      <c r="A14" s="5" t="s">
        <v>7</v>
      </c>
      <c r="B14" s="5" t="s">
        <v>43</v>
      </c>
      <c r="C14" s="5"/>
      <c r="D14" s="5"/>
      <c r="E14" s="5">
        <v>12261115</v>
      </c>
      <c r="G14" s="8"/>
    </row>
    <row r="15" spans="1:7" ht="15.6" x14ac:dyDescent="0.3">
      <c r="A15" s="5" t="s">
        <v>59</v>
      </c>
      <c r="B15" s="5" t="s">
        <v>34</v>
      </c>
      <c r="C15" s="4"/>
      <c r="D15" s="4"/>
      <c r="E15" s="5">
        <f>SUM(E13:E14)</f>
        <v>107083331</v>
      </c>
    </row>
    <row r="16" spans="1:7" ht="15.6" x14ac:dyDescent="0.3">
      <c r="A16" s="4" t="s">
        <v>8</v>
      </c>
      <c r="B16" s="13" t="s">
        <v>68</v>
      </c>
      <c r="C16" s="14"/>
      <c r="D16" s="15"/>
      <c r="E16" s="4">
        <v>771850</v>
      </c>
    </row>
    <row r="17" spans="1:8" ht="15.6" x14ac:dyDescent="0.3">
      <c r="A17" s="4" t="s">
        <v>9</v>
      </c>
      <c r="B17" s="4" t="s">
        <v>10</v>
      </c>
      <c r="C17" s="4"/>
      <c r="D17" s="4"/>
      <c r="E17" s="4">
        <v>2358000</v>
      </c>
    </row>
    <row r="18" spans="1:8" ht="15.6" x14ac:dyDescent="0.3">
      <c r="A18" s="4" t="s">
        <v>11</v>
      </c>
      <c r="B18" s="4" t="s">
        <v>12</v>
      </c>
      <c r="C18" s="4"/>
      <c r="D18" s="4"/>
      <c r="E18" s="4">
        <v>1024000</v>
      </c>
    </row>
    <row r="19" spans="1:8" ht="15.6" x14ac:dyDescent="0.3">
      <c r="A19" s="4" t="s">
        <v>13</v>
      </c>
      <c r="B19" s="4" t="s">
        <v>14</v>
      </c>
      <c r="C19" s="4"/>
      <c r="D19" s="4"/>
      <c r="E19" s="4">
        <v>600000</v>
      </c>
    </row>
    <row r="20" spans="1:8" ht="15.6" x14ac:dyDescent="0.3">
      <c r="A20" s="4" t="s">
        <v>62</v>
      </c>
      <c r="B20" s="19" t="s">
        <v>63</v>
      </c>
      <c r="C20" s="20"/>
      <c r="D20" s="21"/>
      <c r="E20" s="4">
        <v>17472000</v>
      </c>
    </row>
    <row r="21" spans="1:8" ht="15.6" x14ac:dyDescent="0.3">
      <c r="A21" s="4" t="s">
        <v>64</v>
      </c>
      <c r="B21" s="19" t="s">
        <v>65</v>
      </c>
      <c r="C21" s="20"/>
      <c r="D21" s="21"/>
      <c r="E21" s="4">
        <v>3420000</v>
      </c>
    </row>
    <row r="22" spans="1:8" ht="15.6" x14ac:dyDescent="0.3">
      <c r="A22" s="4" t="s">
        <v>66</v>
      </c>
      <c r="B22" s="19" t="s">
        <v>67</v>
      </c>
      <c r="C22" s="20"/>
      <c r="D22" s="21"/>
      <c r="E22" s="4">
        <v>745000</v>
      </c>
    </row>
    <row r="23" spans="1:8" ht="15.6" x14ac:dyDescent="0.3">
      <c r="A23" s="4" t="s">
        <v>15</v>
      </c>
      <c r="B23" s="4" t="s">
        <v>69</v>
      </c>
      <c r="C23" s="4"/>
      <c r="D23" s="4"/>
      <c r="E23" s="4">
        <v>2810220</v>
      </c>
      <c r="H23" s="12"/>
    </row>
    <row r="24" spans="1:8" ht="15.6" x14ac:dyDescent="0.3">
      <c r="A24" s="4" t="s">
        <v>38</v>
      </c>
      <c r="B24" s="19" t="s">
        <v>39</v>
      </c>
      <c r="C24" s="20"/>
      <c r="D24" s="21"/>
      <c r="E24" s="4">
        <v>80000</v>
      </c>
    </row>
    <row r="25" spans="1:8" ht="15.6" x14ac:dyDescent="0.3">
      <c r="A25" s="4" t="s">
        <v>16</v>
      </c>
      <c r="B25" s="4" t="s">
        <v>17</v>
      </c>
      <c r="C25" s="4"/>
      <c r="D25" s="4"/>
      <c r="E25" s="4">
        <v>13509168</v>
      </c>
    </row>
    <row r="26" spans="1:8" ht="15.6" x14ac:dyDescent="0.3">
      <c r="A26" s="4" t="s">
        <v>18</v>
      </c>
      <c r="B26" s="4" t="s">
        <v>19</v>
      </c>
      <c r="C26" s="4"/>
      <c r="D26" s="4"/>
      <c r="E26" s="4">
        <v>9463052</v>
      </c>
    </row>
    <row r="27" spans="1:8" ht="15.6" x14ac:dyDescent="0.3">
      <c r="A27" s="4" t="s">
        <v>20</v>
      </c>
      <c r="B27" s="19" t="s">
        <v>71</v>
      </c>
      <c r="C27" s="20"/>
      <c r="D27" s="21"/>
      <c r="E27" s="4">
        <v>10000</v>
      </c>
    </row>
    <row r="28" spans="1:8" ht="15.6" x14ac:dyDescent="0.3">
      <c r="A28" s="4" t="s">
        <v>21</v>
      </c>
      <c r="B28" s="4" t="s">
        <v>70</v>
      </c>
      <c r="C28" s="4"/>
      <c r="D28" s="4"/>
      <c r="E28" s="4">
        <v>8701190</v>
      </c>
    </row>
    <row r="29" spans="1:8" ht="15.6" x14ac:dyDescent="0.3">
      <c r="A29" s="4" t="s">
        <v>22</v>
      </c>
      <c r="B29" s="4" t="s">
        <v>23</v>
      </c>
      <c r="C29" s="4"/>
      <c r="D29" s="4"/>
      <c r="E29" s="4">
        <v>63000</v>
      </c>
    </row>
    <row r="30" spans="1:8" ht="15.6" x14ac:dyDescent="0.3">
      <c r="A30" s="10" t="s">
        <v>40</v>
      </c>
      <c r="B30" s="22" t="s">
        <v>35</v>
      </c>
      <c r="C30" s="23"/>
      <c r="D30" s="24"/>
      <c r="E30" s="5">
        <f>SUM(E16:E29)</f>
        <v>61027480</v>
      </c>
      <c r="G30" s="8"/>
    </row>
    <row r="31" spans="1:8" ht="15.6" x14ac:dyDescent="0.3">
      <c r="A31" s="5" t="s">
        <v>24</v>
      </c>
      <c r="B31" s="5" t="s">
        <v>25</v>
      </c>
      <c r="C31" s="5"/>
      <c r="D31" s="5"/>
      <c r="E31" s="5">
        <v>5449048</v>
      </c>
    </row>
    <row r="32" spans="1:8" ht="15.6" x14ac:dyDescent="0.3">
      <c r="A32" s="5" t="s">
        <v>26</v>
      </c>
      <c r="B32" s="22" t="s">
        <v>41</v>
      </c>
      <c r="C32" s="23"/>
      <c r="D32" s="24"/>
      <c r="E32" s="5">
        <v>31414557</v>
      </c>
    </row>
    <row r="33" spans="1:12" ht="15.6" x14ac:dyDescent="0.3">
      <c r="A33" s="5"/>
      <c r="B33" s="22" t="s">
        <v>75</v>
      </c>
      <c r="C33" s="23"/>
      <c r="D33" s="24"/>
      <c r="E33" s="5">
        <v>204974416</v>
      </c>
    </row>
    <row r="34" spans="1:12" ht="15.6" x14ac:dyDescent="0.3">
      <c r="A34" s="4" t="s">
        <v>27</v>
      </c>
      <c r="B34" s="4" t="s">
        <v>54</v>
      </c>
      <c r="C34" s="4"/>
      <c r="D34" s="4"/>
      <c r="E34" s="4">
        <v>1468805</v>
      </c>
      <c r="L34" s="9"/>
    </row>
    <row r="35" spans="1:12" ht="15.6" x14ac:dyDescent="0.3">
      <c r="A35" s="4" t="s">
        <v>28</v>
      </c>
      <c r="B35" s="4" t="s">
        <v>55</v>
      </c>
      <c r="C35" s="4"/>
      <c r="D35" s="4"/>
      <c r="E35" s="4">
        <v>9986</v>
      </c>
    </row>
    <row r="36" spans="1:12" ht="15.6" x14ac:dyDescent="0.3">
      <c r="A36" s="5" t="s">
        <v>47</v>
      </c>
      <c r="B36" s="5" t="s">
        <v>73</v>
      </c>
      <c r="C36" s="4"/>
      <c r="D36" s="4"/>
      <c r="E36" s="5">
        <f>SUM(E34:E35)</f>
        <v>1478791</v>
      </c>
    </row>
    <row r="37" spans="1:12" ht="15.6" x14ac:dyDescent="0.3">
      <c r="A37" s="4" t="s">
        <v>29</v>
      </c>
      <c r="B37" s="19" t="s">
        <v>72</v>
      </c>
      <c r="C37" s="20"/>
      <c r="D37" s="21"/>
      <c r="E37" s="4">
        <v>358488644</v>
      </c>
    </row>
    <row r="38" spans="1:12" ht="15.6" x14ac:dyDescent="0.3">
      <c r="A38" s="4" t="s">
        <v>30</v>
      </c>
      <c r="B38" s="19" t="s">
        <v>56</v>
      </c>
      <c r="C38" s="20"/>
      <c r="D38" s="21"/>
      <c r="E38" s="4">
        <v>96791934</v>
      </c>
    </row>
    <row r="39" spans="1:12" ht="15.6" x14ac:dyDescent="0.3">
      <c r="A39" s="5" t="s">
        <v>48</v>
      </c>
      <c r="B39" s="5" t="s">
        <v>74</v>
      </c>
      <c r="C39" s="4"/>
      <c r="D39" s="4"/>
      <c r="E39" s="5">
        <f>SUM(E37:E38)</f>
        <v>455280578</v>
      </c>
    </row>
    <row r="40" spans="1:12" ht="15.6" x14ac:dyDescent="0.3">
      <c r="A40" s="5" t="s">
        <v>78</v>
      </c>
      <c r="B40" s="22" t="s">
        <v>79</v>
      </c>
      <c r="C40" s="23"/>
      <c r="D40" s="24"/>
      <c r="E40" s="5">
        <v>4999999</v>
      </c>
    </row>
    <row r="41" spans="1:12" ht="15.6" x14ac:dyDescent="0.3">
      <c r="A41" s="5"/>
      <c r="B41" s="22" t="s">
        <v>77</v>
      </c>
      <c r="C41" s="23"/>
      <c r="D41" s="24"/>
      <c r="E41" s="5">
        <v>461759368</v>
      </c>
    </row>
    <row r="42" spans="1:12" ht="15.6" x14ac:dyDescent="0.3">
      <c r="A42" s="4" t="s">
        <v>60</v>
      </c>
      <c r="B42" s="16" t="s">
        <v>57</v>
      </c>
      <c r="C42" s="17"/>
      <c r="D42" s="18"/>
      <c r="E42" s="4">
        <v>5303017</v>
      </c>
    </row>
    <row r="43" spans="1:12" ht="15.6" x14ac:dyDescent="0.3">
      <c r="A43" s="4" t="s">
        <v>31</v>
      </c>
      <c r="B43" s="13" t="s">
        <v>58</v>
      </c>
      <c r="C43" s="14"/>
      <c r="D43" s="15"/>
      <c r="E43" s="4">
        <v>87472451</v>
      </c>
    </row>
    <row r="44" spans="1:12" ht="15.6" x14ac:dyDescent="0.3">
      <c r="A44" s="5" t="s">
        <v>61</v>
      </c>
      <c r="B44" s="5" t="s">
        <v>36</v>
      </c>
      <c r="C44" s="4"/>
      <c r="D44" s="4"/>
      <c r="E44" s="5">
        <f>SUM(E42:E43)</f>
        <v>92775468</v>
      </c>
    </row>
    <row r="45" spans="1:12" ht="15.6" x14ac:dyDescent="0.3">
      <c r="A45" s="5" t="s">
        <v>46</v>
      </c>
      <c r="B45" s="7" t="s">
        <v>42</v>
      </c>
      <c r="C45" s="4"/>
      <c r="D45" s="4"/>
      <c r="E45" s="5">
        <v>759509252</v>
      </c>
    </row>
    <row r="46" spans="1:12" ht="15.6" x14ac:dyDescent="0.3">
      <c r="A46" s="8"/>
      <c r="B46" s="8"/>
      <c r="C46" s="8"/>
      <c r="D46" s="8"/>
      <c r="E46" s="8"/>
    </row>
  </sheetData>
  <mergeCells count="20">
    <mergeCell ref="B20:D20"/>
    <mergeCell ref="A6:D6"/>
    <mergeCell ref="A7:D7"/>
    <mergeCell ref="A1:D4"/>
    <mergeCell ref="D5:E5"/>
    <mergeCell ref="B9:D9"/>
    <mergeCell ref="B16:D16"/>
    <mergeCell ref="B43:D43"/>
    <mergeCell ref="B42:D42"/>
    <mergeCell ref="B21:D21"/>
    <mergeCell ref="B22:D22"/>
    <mergeCell ref="B38:D38"/>
    <mergeCell ref="B24:D24"/>
    <mergeCell ref="B32:D32"/>
    <mergeCell ref="B30:D30"/>
    <mergeCell ref="B27:D27"/>
    <mergeCell ref="B33:D33"/>
    <mergeCell ref="B41:D41"/>
    <mergeCell ref="B37:D37"/>
    <mergeCell ref="B40:D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Penzugy02</cp:lastModifiedBy>
  <cp:lastPrinted>2023-03-08T13:38:37Z</cp:lastPrinted>
  <dcterms:created xsi:type="dcterms:W3CDTF">2022-02-22T07:45:42Z</dcterms:created>
  <dcterms:modified xsi:type="dcterms:W3CDTF">2023-03-08T13:39:12Z</dcterms:modified>
</cp:coreProperties>
</file>